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705DB8F-46B0-4668-BFE3-F7979B276255}"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<sst xmlns="http://schemas.openxmlformats.org/spreadsheetml/2006/main" count="2921" uniqueCount="1429">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</sst>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1193</v>
      </c>
      <c r="B10" s="145"/>
      <c r="C10" s="123" t="str">
        <f>VLOOKUP(A10,lista,2,0)</f>
        <v>G. SERVICIOS TÉCNICOS</v>
      </c>
      <c r="D10" s="123"/>
      <c r="E10" s="123"/>
      <c r="F10" s="123"/>
      <c r="G10" s="123" t="str">
        <f>VLOOKUP(A10,lista,3,0)</f>
        <v>Técnico/a 3</v>
      </c>
      <c r="H10" s="123"/>
      <c r="I10" s="132" t="str">
        <f>VLOOKUP(A10,lista,4,0)</f>
        <v xml:space="preserve">Diseñador/a gráfico </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y/o Superior en Periodismo o Comunicación Audiovisual o Publicidad o conocimientos equivalentes equiparados por la empresa y/o experiencia consolidada en el ejercicio de la actividad profesional en la empresa y reconocida por ésta.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WY4xmjFQlTJA2efAhpTQeXzeAlCgz9fGozVPKAcSOpmchRPKPFX56rrX3q1qmSxN3CM8BZEz2Q5J7n5iybgSQ==" saltValue="RwV05CPm9I3FKBmhKTWcR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2026-09-18T09:44:51Z</dcterms:modified>
</cp:coreProperties>
</file>